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" sheetId="7" r:id="rId1"/>
  </sheets>
  <definedNames>
    <definedName name="_xlnm.Print_Titles" localSheetId="0">汇总!$5:$5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<sst xmlns="http://schemas.openxmlformats.org/spreadsheetml/2006/main" count="81" uniqueCount="81">
  <si>
    <t>附件1</t>
  </si>
  <si>
    <t>2025年中央农业相关转移支付提前下达资金测算分配表</t>
  </si>
  <si>
    <t>单位：万元</t>
  </si>
  <si>
    <t>序号</t>
  </si>
  <si>
    <t>市县别</t>
  </si>
  <si>
    <t>资金合计</t>
  </si>
  <si>
    <t>粮油生产保障资金</t>
  </si>
  <si>
    <t>农业生产发展资金</t>
  </si>
  <si>
    <t>农业经营主体能力提升资金</t>
  </si>
  <si>
    <t>农业生态资源保护资金</t>
  </si>
  <si>
    <t>防灾减灾和水利救灾资金（动物防疫）</t>
  </si>
  <si>
    <t>小麦“一喷三防”</t>
  </si>
  <si>
    <t>扩种油菜</t>
  </si>
  <si>
    <t>大豆玉米带状复合种植</t>
  </si>
  <si>
    <t>粮油等重点作物绿色高产高效</t>
  </si>
  <si>
    <t>农业产业融合（中期评估部分）</t>
  </si>
  <si>
    <t>农机购置与应用补贴</t>
  </si>
  <si>
    <t>推广农业社会化服务（农业农村部门）</t>
  </si>
  <si>
    <t>新型农业经营主体培育-粮油单产提升行动</t>
  </si>
  <si>
    <t>地膜科学使用回收</t>
  </si>
  <si>
    <t>强制扑杀和销毁</t>
  </si>
  <si>
    <t>强制免疫</t>
  </si>
  <si>
    <t>养殖环节无害化处理</t>
  </si>
  <si>
    <t>全省合计</t>
  </si>
  <si>
    <r>
      <rPr>
        <sz val="12"/>
        <color theme="1"/>
        <rFont val="方正仿宋_GBK"/>
        <charset val="134"/>
      </rPr>
      <t>南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京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</si>
  <si>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无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锡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</si>
  <si>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江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阴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</si>
  <si>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宜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兴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</si>
  <si>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徐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州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</si>
  <si>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丰　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</si>
  <si>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沛　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</si>
  <si>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睢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宁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</si>
  <si>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新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沂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</si>
  <si>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邳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州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</si>
  <si>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常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州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</si>
  <si>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溧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阳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</si>
  <si>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苏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州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</si>
  <si>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常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熟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</si>
  <si>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t>张家港市</t>
  </si>
  <si>
    <r>
      <rPr>
        <sz val="12"/>
        <color theme="1"/>
        <rFont val="方正仿宋_GBK"/>
        <charset val="134"/>
      </rPr>
      <t>昆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山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</si>
  <si>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太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仓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</si>
  <si>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南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通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</si>
  <si>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如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东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</si>
  <si>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启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东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</si>
  <si>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如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皋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</si>
  <si>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海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安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</si>
  <si>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t>连云港市</t>
  </si>
  <si>
    <r>
      <rPr>
        <sz val="12"/>
        <color theme="1"/>
        <rFont val="方正仿宋_GBK"/>
        <charset val="134"/>
      </rPr>
      <t>东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海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</si>
  <si>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灌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云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</si>
  <si>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灌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南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</si>
  <si>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淮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安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</si>
  <si>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涟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水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</si>
  <si>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盱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眙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</si>
  <si>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金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湖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</si>
  <si>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盐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城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</si>
  <si>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响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水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</si>
  <si>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滨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海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</si>
  <si>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阜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宁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</si>
  <si>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射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阳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</si>
  <si>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建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湖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</si>
  <si>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东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台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</si>
  <si>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扬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州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</si>
  <si>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宝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应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</si>
  <si>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仪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征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</si>
  <si>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高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邮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</si>
  <si>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镇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江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</si>
  <si>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丹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阳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</si>
  <si>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扬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中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</si>
  <si>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句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容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</si>
  <si>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泰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州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</si>
  <si>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兴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化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</si>
  <si>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靖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江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</si>
  <si>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泰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兴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</si>
  <si>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宿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迁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市</t>
    </r>
  </si>
  <si>
    <r>
      <rPr>
        <sz val="12"/>
        <color theme="1"/>
        <rFont val="方正仿宋_GBK"/>
        <charset val="134"/>
      </rPr>
      <t>沭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阳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</si>
  <si>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泗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阳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</si>
  <si>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r>
      <rPr>
        <sz val="12"/>
        <color theme="1"/>
        <rFont val="方正仿宋_GBK"/>
        <charset val="134"/>
      </rPr>
      <t>泗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洪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县</t>
    </r>
  </si>
  <si>
    <t>省农垦集团</t>
  </si>
  <si>
    <r>
      <rPr>
        <sz val="12"/>
        <color theme="1"/>
        <rFont val="方正仿宋_GBK"/>
        <charset val="134"/>
      </rPr>
      <t>省沿海开发集团</t>
    </r>
    <r>
      <rPr>
        <sz val="12"/>
        <color theme="1"/>
        <rFont val="Times New Roman"/>
        <charset val="134"/>
      </rPr>
      <t xml:space="preserve"> </t>
    </r>
  </si>
  <si>
    <t>中国水产科学研究院淡水渔业研究中心</t>
  </si>
  <si>
    <t>江苏省农科院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</si>
</sst>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1">
    <font>
      <sz val="11"/>
      <color theme="1"/>
      <name val="等线"/>
      <charset val="134"/>
      <scheme val="minor"/>
    </font>
    <font>
      <sz val="12"/>
      <color theme="1"/>
      <name val="方正黑体_GBK"/>
      <charset val="134"/>
    </font>
    <font>
      <sz val="16"/>
      <color theme="1"/>
      <name val="方正小标宋_GBK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方正仿宋_GBK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2"/>
      <name val="方正仿宋_GBK"/>
      <charset val="134"/>
    </font>
    <font>
      <sz val="12"/>
      <color theme="1"/>
      <name val="方正楷体_GBK"/>
      <charset val="134"/>
    </font>
    <font>
      <b/>
      <sz val="12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33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下达文件附表-总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3"/>
  <sheetViews>
    <sheetView tabSelected="1" workbookViewId="0">
      <selection activeCell="F31" sqref="F31"/>
    </sheetView>
  </sheetViews>
  <sheetFormatPr defaultColWidth="11.75" defaultRowHeight="14.25"/>
  <cols>
    <col min="1" max="1" width="4.375" style="1" customWidth="1"/>
    <col min="2" max="3" width="9.375" style="2" customWidth="1"/>
    <col min="4" max="4" width="8.125" style="2" customWidth="1"/>
    <col min="5" max="5" width="6.125" style="2" customWidth="1"/>
    <col min="6" max="6" width="8.125" style="2" customWidth="1"/>
    <col min="7" max="7" width="8.625" style="2" customWidth="1"/>
    <col min="8" max="8" width="11" style="2" customWidth="1"/>
    <col min="9" max="9" width="8.75" style="2" customWidth="1"/>
    <col min="10" max="10" width="9.625" style="2" customWidth="1"/>
    <col min="11" max="11" width="9" style="2" customWidth="1"/>
    <col min="12" max="12" width="10.75" style="2" customWidth="1"/>
    <col min="13" max="13" width="6.625" style="2" customWidth="1"/>
    <col min="14" max="14" width="7.75" style="2" customWidth="1"/>
    <col min="15" max="15" width="9" style="2" customWidth="1"/>
    <col min="16" max="16" width="11.75" style="2" customWidth="1"/>
    <col min="17" max="17" width="16.625" style="2" customWidth="1"/>
    <col min="18" max="18" width="16.875" style="2" customWidth="1"/>
    <col min="19" max="16365" width="11.75" style="2" customWidth="1"/>
    <col min="16366" max="16384" width="11.75" style="2"/>
  </cols>
  <sheetData>
    <row r="1" ht="15.75" spans="1:2">
      <c r="A1" s="3" t="s">
        <v>0</v>
      </c>
      <c r="B1" s="3"/>
    </row>
    <row r="2" ht="27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.95" customHeight="1" spans="1: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3" t="s">
        <v>2</v>
      </c>
      <c r="N3" s="23"/>
      <c r="O3" s="23"/>
    </row>
    <row r="4" ht="48" customHeight="1" spans="1:15">
      <c r="A4" s="6" t="s">
        <v>3</v>
      </c>
      <c r="B4" s="6" t="s">
        <v>4</v>
      </c>
      <c r="C4" s="7" t="s">
        <v>5</v>
      </c>
      <c r="D4" s="7" t="s">
        <v>6</v>
      </c>
      <c r="E4" s="7"/>
      <c r="F4" s="7"/>
      <c r="G4" s="7"/>
      <c r="H4" s="7" t="s">
        <v>7</v>
      </c>
      <c r="I4" s="7"/>
      <c r="J4" s="7" t="s">
        <v>8</v>
      </c>
      <c r="K4" s="7"/>
      <c r="L4" s="24" t="s">
        <v>9</v>
      </c>
      <c r="M4" s="7" t="s">
        <v>10</v>
      </c>
      <c r="N4" s="7"/>
      <c r="O4" s="7"/>
    </row>
    <row r="5" ht="78.75" spans="1:15">
      <c r="A5" s="6"/>
      <c r="B5" s="6"/>
      <c r="C5" s="7"/>
      <c r="D5" s="7" t="s">
        <v>11</v>
      </c>
      <c r="E5" s="7" t="s">
        <v>12</v>
      </c>
      <c r="F5" s="7" t="s">
        <v>13</v>
      </c>
      <c r="G5" s="7" t="s">
        <v>14</v>
      </c>
      <c r="H5" s="7" t="s">
        <v>15</v>
      </c>
      <c r="I5" s="25" t="s">
        <v>16</v>
      </c>
      <c r="J5" s="7" t="s">
        <v>17</v>
      </c>
      <c r="K5" s="7" t="s">
        <v>18</v>
      </c>
      <c r="L5" s="25" t="s">
        <v>19</v>
      </c>
      <c r="M5" s="7" t="s">
        <v>20</v>
      </c>
      <c r="N5" s="7" t="s">
        <v>21</v>
      </c>
      <c r="O5" s="7" t="s">
        <v>22</v>
      </c>
    </row>
    <row r="6" ht="15.75" spans="1:22">
      <c r="A6" s="6" t="s">
        <v>23</v>
      </c>
      <c r="B6" s="6"/>
      <c r="C6" s="8">
        <f>SUM(C7:C63)</f>
        <v>168343.5</v>
      </c>
      <c r="D6" s="8">
        <f>SUM(D7:D59)</f>
        <v>16358</v>
      </c>
      <c r="E6" s="8">
        <f>SUM(E7:E59)</f>
        <v>5250</v>
      </c>
      <c r="F6" s="8">
        <f>SUM(F7:F61)</f>
        <v>16500</v>
      </c>
      <c r="G6" s="8">
        <f>SUM(G7:G59)</f>
        <v>5202</v>
      </c>
      <c r="H6" s="8">
        <f>SUM(H7:H63)</f>
        <v>5000</v>
      </c>
      <c r="I6" s="26">
        <f t="shared" ref="I6:O6" si="0">SUM(I7:I59)</f>
        <v>87304</v>
      </c>
      <c r="J6" s="8">
        <f t="shared" si="0"/>
        <v>829.5</v>
      </c>
      <c r="K6" s="8">
        <f t="shared" si="0"/>
        <v>13300</v>
      </c>
      <c r="L6" s="27">
        <f t="shared" si="0"/>
        <v>2070</v>
      </c>
      <c r="M6" s="8">
        <f t="shared" si="0"/>
        <v>6.7</v>
      </c>
      <c r="N6" s="28">
        <f t="shared" si="0"/>
        <v>6605.3</v>
      </c>
      <c r="O6" s="8">
        <f t="shared" si="0"/>
        <v>9918</v>
      </c>
      <c r="Q6"/>
      <c r="R6"/>
      <c r="S6"/>
      <c r="T6"/>
      <c r="U6"/>
      <c r="V6"/>
    </row>
    <row r="7" ht="15.75" spans="1:22">
      <c r="A7" s="9">
        <v>1</v>
      </c>
      <c r="B7" s="10" t="s">
        <v>24</v>
      </c>
      <c r="C7" s="9">
        <f>SUM(D7:O7)</f>
        <v>3808.3</v>
      </c>
      <c r="D7" s="11">
        <v>456</v>
      </c>
      <c r="E7" s="12">
        <v>470.3</v>
      </c>
      <c r="F7" s="12">
        <v>75</v>
      </c>
      <c r="G7" s="13"/>
      <c r="H7" s="14"/>
      <c r="I7" s="14">
        <v>2108</v>
      </c>
      <c r="J7" s="20"/>
      <c r="K7" s="9">
        <v>374.1</v>
      </c>
      <c r="L7" s="9">
        <v>82</v>
      </c>
      <c r="M7" s="29"/>
      <c r="N7" s="30">
        <v>108.4</v>
      </c>
      <c r="O7" s="30">
        <v>134.5</v>
      </c>
      <c r="Q7"/>
      <c r="R7"/>
      <c r="S7"/>
      <c r="T7"/>
      <c r="U7"/>
      <c r="V7"/>
    </row>
    <row r="8" ht="15.75" spans="1:22">
      <c r="A8" s="9">
        <v>2</v>
      </c>
      <c r="B8" s="10" t="s">
        <v>25</v>
      </c>
      <c r="C8" s="9">
        <f t="shared" ref="C8:C39" si="1">SUM(D8:O8)</f>
        <v>239.45</v>
      </c>
      <c r="D8" s="11">
        <v>50</v>
      </c>
      <c r="E8" s="12">
        <v>52.2</v>
      </c>
      <c r="F8" s="12"/>
      <c r="G8" s="13"/>
      <c r="H8" s="14"/>
      <c r="I8" s="14">
        <v>100</v>
      </c>
      <c r="J8" s="20"/>
      <c r="K8" s="9">
        <v>25.9</v>
      </c>
      <c r="L8" s="9">
        <v>6.45</v>
      </c>
      <c r="M8" s="29"/>
      <c r="N8" s="30">
        <v>2.1</v>
      </c>
      <c r="O8" s="30">
        <v>2.8</v>
      </c>
      <c r="Q8"/>
      <c r="R8"/>
      <c r="S8"/>
      <c r="T8"/>
      <c r="U8"/>
      <c r="V8"/>
    </row>
    <row r="9" ht="15.75" spans="1:22">
      <c r="A9" s="9">
        <v>3</v>
      </c>
      <c r="B9" s="10" t="s">
        <v>26</v>
      </c>
      <c r="C9" s="9">
        <f t="shared" si="1"/>
        <v>1026.15</v>
      </c>
      <c r="D9" s="11">
        <v>76</v>
      </c>
      <c r="E9" s="12">
        <v>49</v>
      </c>
      <c r="F9" s="12"/>
      <c r="G9" s="13"/>
      <c r="H9" s="14"/>
      <c r="I9" s="14">
        <v>550</v>
      </c>
      <c r="J9" s="20">
        <v>266</v>
      </c>
      <c r="K9" s="9">
        <v>46.6</v>
      </c>
      <c r="L9" s="9">
        <v>6.85</v>
      </c>
      <c r="M9" s="29"/>
      <c r="N9" s="30">
        <v>6.6</v>
      </c>
      <c r="O9" s="30">
        <v>25.1</v>
      </c>
      <c r="Q9"/>
      <c r="R9"/>
      <c r="S9"/>
      <c r="T9"/>
      <c r="U9"/>
      <c r="V9"/>
    </row>
    <row r="10" ht="15.75" spans="1:22">
      <c r="A10" s="9">
        <v>4</v>
      </c>
      <c r="B10" s="10" t="s">
        <v>27</v>
      </c>
      <c r="C10" s="9">
        <f t="shared" si="1"/>
        <v>715.95</v>
      </c>
      <c r="D10" s="11">
        <v>222</v>
      </c>
      <c r="E10" s="12">
        <v>94.9</v>
      </c>
      <c r="F10" s="12"/>
      <c r="G10" s="13"/>
      <c r="H10" s="14"/>
      <c r="I10" s="14">
        <v>200</v>
      </c>
      <c r="J10" s="20"/>
      <c r="K10" s="9">
        <v>125.1</v>
      </c>
      <c r="L10" s="9">
        <v>20.95</v>
      </c>
      <c r="M10" s="29"/>
      <c r="N10" s="30">
        <v>16.7</v>
      </c>
      <c r="O10" s="30">
        <v>36.3</v>
      </c>
      <c r="Q10"/>
      <c r="R10"/>
      <c r="S10"/>
      <c r="T10"/>
      <c r="U10"/>
      <c r="V10"/>
    </row>
    <row r="11" ht="15.75" spans="1:22">
      <c r="A11" s="9">
        <v>5</v>
      </c>
      <c r="B11" s="10" t="s">
        <v>28</v>
      </c>
      <c r="C11" s="9">
        <f t="shared" si="1"/>
        <v>5769</v>
      </c>
      <c r="D11" s="11">
        <v>502</v>
      </c>
      <c r="E11" s="15">
        <v>4.8</v>
      </c>
      <c r="F11" s="15">
        <v>900</v>
      </c>
      <c r="G11" s="13">
        <v>220</v>
      </c>
      <c r="H11" s="14"/>
      <c r="I11" s="14">
        <v>2718</v>
      </c>
      <c r="J11" s="20"/>
      <c r="K11" s="9">
        <v>438.5</v>
      </c>
      <c r="L11" s="9">
        <v>46.5</v>
      </c>
      <c r="M11" s="29"/>
      <c r="N11" s="30">
        <v>261.1</v>
      </c>
      <c r="O11" s="30">
        <v>678.1</v>
      </c>
      <c r="Q11"/>
      <c r="R11"/>
      <c r="S11"/>
      <c r="T11"/>
      <c r="U11"/>
      <c r="V11"/>
    </row>
    <row r="12" ht="15.75" spans="1:22">
      <c r="A12" s="9">
        <v>6</v>
      </c>
      <c r="B12" s="10" t="s">
        <v>29</v>
      </c>
      <c r="C12" s="9">
        <f t="shared" si="1"/>
        <v>3614.8</v>
      </c>
      <c r="D12" s="11">
        <v>165</v>
      </c>
      <c r="E12" s="15">
        <v>4.2</v>
      </c>
      <c r="F12" s="15">
        <v>810</v>
      </c>
      <c r="G12" s="13">
        <v>220</v>
      </c>
      <c r="H12" s="14"/>
      <c r="I12" s="14">
        <v>1972</v>
      </c>
      <c r="J12" s="20"/>
      <c r="K12" s="9">
        <v>236.1</v>
      </c>
      <c r="L12" s="9">
        <v>48</v>
      </c>
      <c r="M12" s="29"/>
      <c r="N12" s="30">
        <v>97.4</v>
      </c>
      <c r="O12" s="30">
        <v>62.1</v>
      </c>
      <c r="Q12"/>
      <c r="R12"/>
      <c r="S12"/>
      <c r="T12"/>
      <c r="U12"/>
      <c r="V12"/>
    </row>
    <row r="13" ht="15.75" spans="1:22">
      <c r="A13" s="9">
        <v>7</v>
      </c>
      <c r="B13" s="10" t="s">
        <v>30</v>
      </c>
      <c r="C13" s="9">
        <f t="shared" si="1"/>
        <v>3470.7</v>
      </c>
      <c r="D13" s="11">
        <v>166</v>
      </c>
      <c r="E13" s="15">
        <v>12.3</v>
      </c>
      <c r="F13" s="15">
        <v>750</v>
      </c>
      <c r="G13" s="13">
        <v>220</v>
      </c>
      <c r="H13" s="14"/>
      <c r="I13" s="14">
        <v>1732</v>
      </c>
      <c r="J13" s="20"/>
      <c r="K13" s="9">
        <v>233.5</v>
      </c>
      <c r="L13" s="9">
        <v>43.5</v>
      </c>
      <c r="M13" s="29"/>
      <c r="N13" s="30">
        <v>224.2</v>
      </c>
      <c r="O13" s="30">
        <v>89.2</v>
      </c>
      <c r="Q13"/>
      <c r="R13"/>
      <c r="S13"/>
      <c r="T13"/>
      <c r="U13"/>
      <c r="V13"/>
    </row>
    <row r="14" ht="15.75" spans="1:22">
      <c r="A14" s="9">
        <v>8</v>
      </c>
      <c r="B14" s="10" t="s">
        <v>31</v>
      </c>
      <c r="C14" s="9">
        <f t="shared" si="1"/>
        <v>4771</v>
      </c>
      <c r="D14" s="11">
        <v>281</v>
      </c>
      <c r="E14" s="15">
        <v>16.8</v>
      </c>
      <c r="F14" s="15">
        <v>900</v>
      </c>
      <c r="G14" s="13">
        <v>220</v>
      </c>
      <c r="H14" s="14"/>
      <c r="I14" s="14">
        <v>2487</v>
      </c>
      <c r="J14" s="20"/>
      <c r="K14" s="9">
        <v>358</v>
      </c>
      <c r="L14" s="9">
        <v>81</v>
      </c>
      <c r="M14" s="29">
        <v>1.9</v>
      </c>
      <c r="N14" s="30">
        <v>224.6</v>
      </c>
      <c r="O14" s="30">
        <v>200.7</v>
      </c>
      <c r="Q14"/>
      <c r="R14"/>
      <c r="S14"/>
      <c r="T14"/>
      <c r="U14"/>
      <c r="V14"/>
    </row>
    <row r="15" ht="15.75" spans="1:22">
      <c r="A15" s="9">
        <v>9</v>
      </c>
      <c r="B15" s="10" t="s">
        <v>32</v>
      </c>
      <c r="C15" s="9">
        <f t="shared" si="1"/>
        <v>3543.3</v>
      </c>
      <c r="D15" s="11">
        <v>203</v>
      </c>
      <c r="E15" s="15">
        <v>35.7</v>
      </c>
      <c r="F15" s="15">
        <v>705</v>
      </c>
      <c r="G15" s="13">
        <v>175</v>
      </c>
      <c r="H15" s="14"/>
      <c r="I15" s="14">
        <v>1831</v>
      </c>
      <c r="J15" s="20"/>
      <c r="K15" s="9">
        <v>266.8</v>
      </c>
      <c r="L15" s="9">
        <v>26.5</v>
      </c>
      <c r="M15" s="29"/>
      <c r="N15" s="30">
        <v>183.5</v>
      </c>
      <c r="O15" s="30">
        <v>116.8</v>
      </c>
      <c r="Q15"/>
      <c r="R15"/>
      <c r="S15"/>
      <c r="T15"/>
      <c r="U15"/>
      <c r="V15"/>
    </row>
    <row r="16" ht="15.75" spans="1:22">
      <c r="A16" s="9">
        <v>10</v>
      </c>
      <c r="B16" s="10" t="s">
        <v>33</v>
      </c>
      <c r="C16" s="9">
        <f t="shared" si="1"/>
        <v>4120.9</v>
      </c>
      <c r="D16" s="11">
        <v>196</v>
      </c>
      <c r="E16" s="15">
        <v>24.4</v>
      </c>
      <c r="F16" s="15">
        <v>615</v>
      </c>
      <c r="G16" s="13">
        <v>395</v>
      </c>
      <c r="H16" s="14"/>
      <c r="I16" s="14">
        <v>2082</v>
      </c>
      <c r="J16" s="20"/>
      <c r="K16" s="9">
        <v>300.6</v>
      </c>
      <c r="L16" s="9">
        <v>54.5</v>
      </c>
      <c r="M16" s="29"/>
      <c r="N16" s="30">
        <v>276.8</v>
      </c>
      <c r="O16" s="30">
        <v>176.6</v>
      </c>
      <c r="Q16"/>
      <c r="R16"/>
      <c r="S16"/>
      <c r="T16"/>
      <c r="U16"/>
      <c r="V16"/>
    </row>
    <row r="17" ht="15.75" spans="1:22">
      <c r="A17" s="9">
        <v>11</v>
      </c>
      <c r="B17" s="10" t="s">
        <v>34</v>
      </c>
      <c r="C17" s="9">
        <f t="shared" si="1"/>
        <v>1144.8</v>
      </c>
      <c r="D17" s="11">
        <v>141</v>
      </c>
      <c r="E17" s="15">
        <v>157.9</v>
      </c>
      <c r="F17" s="15"/>
      <c r="G17" s="13"/>
      <c r="H17" s="14"/>
      <c r="I17" s="14">
        <v>600</v>
      </c>
      <c r="J17" s="20"/>
      <c r="K17" s="9">
        <v>103</v>
      </c>
      <c r="L17" s="9">
        <v>24.5</v>
      </c>
      <c r="M17" s="29"/>
      <c r="N17" s="30">
        <v>99.2</v>
      </c>
      <c r="O17" s="30">
        <v>19.2</v>
      </c>
      <c r="Q17"/>
      <c r="R17"/>
      <c r="S17"/>
      <c r="T17"/>
      <c r="U17"/>
      <c r="V17"/>
    </row>
    <row r="18" ht="15.75" spans="1:22">
      <c r="A18" s="9">
        <v>12</v>
      </c>
      <c r="B18" s="10" t="s">
        <v>35</v>
      </c>
      <c r="C18" s="9">
        <f t="shared" si="1"/>
        <v>1576.6</v>
      </c>
      <c r="D18" s="11">
        <v>184</v>
      </c>
      <c r="E18" s="15">
        <v>189.4</v>
      </c>
      <c r="F18" s="15"/>
      <c r="G18" s="13">
        <v>169</v>
      </c>
      <c r="H18" s="14"/>
      <c r="I18" s="14">
        <v>843</v>
      </c>
      <c r="J18" s="20">
        <v>3.5</v>
      </c>
      <c r="K18" s="9">
        <v>147.9</v>
      </c>
      <c r="L18" s="9">
        <v>12.5</v>
      </c>
      <c r="M18" s="29"/>
      <c r="N18" s="30">
        <v>18.4</v>
      </c>
      <c r="O18" s="30">
        <v>8.9</v>
      </c>
      <c r="Q18"/>
      <c r="R18"/>
      <c r="S18"/>
      <c r="T18"/>
      <c r="U18"/>
      <c r="V18"/>
    </row>
    <row r="19" ht="15.75" spans="1:22">
      <c r="A19" s="9">
        <v>13</v>
      </c>
      <c r="B19" s="10" t="s">
        <v>36</v>
      </c>
      <c r="C19" s="9">
        <f t="shared" si="1"/>
        <v>627.6</v>
      </c>
      <c r="D19" s="11">
        <v>125</v>
      </c>
      <c r="E19" s="15">
        <v>98</v>
      </c>
      <c r="F19" s="15"/>
      <c r="G19" s="13"/>
      <c r="H19" s="14"/>
      <c r="I19" s="14">
        <v>300</v>
      </c>
      <c r="J19" s="20"/>
      <c r="K19" s="9">
        <v>76.2</v>
      </c>
      <c r="L19" s="9">
        <v>12.5</v>
      </c>
      <c r="M19" s="29"/>
      <c r="N19" s="30">
        <v>15.2</v>
      </c>
      <c r="O19" s="30">
        <v>0.7</v>
      </c>
      <c r="Q19"/>
      <c r="R19"/>
      <c r="S19"/>
      <c r="T19"/>
      <c r="U19"/>
      <c r="V19"/>
    </row>
    <row r="20" ht="15.75" spans="1:22">
      <c r="A20" s="9">
        <v>14</v>
      </c>
      <c r="B20" s="10" t="s">
        <v>37</v>
      </c>
      <c r="C20" s="9">
        <f t="shared" si="1"/>
        <v>852.8</v>
      </c>
      <c r="D20" s="11">
        <v>143</v>
      </c>
      <c r="E20" s="15">
        <v>11.5</v>
      </c>
      <c r="F20" s="15"/>
      <c r="G20" s="13"/>
      <c r="H20" s="14"/>
      <c r="I20" s="14">
        <v>568</v>
      </c>
      <c r="J20" s="20"/>
      <c r="K20" s="9">
        <v>79.7</v>
      </c>
      <c r="L20" s="9">
        <v>26</v>
      </c>
      <c r="M20" s="29"/>
      <c r="N20" s="30">
        <v>17.1</v>
      </c>
      <c r="O20" s="30">
        <v>7.5</v>
      </c>
      <c r="Q20"/>
      <c r="R20"/>
      <c r="S20"/>
      <c r="T20"/>
      <c r="U20"/>
      <c r="V20"/>
    </row>
    <row r="21" ht="15.75" spans="1:22">
      <c r="A21" s="9">
        <v>15</v>
      </c>
      <c r="B21" s="10" t="s">
        <v>38</v>
      </c>
      <c r="C21" s="9">
        <f t="shared" si="1"/>
        <v>663.1</v>
      </c>
      <c r="D21" s="11">
        <v>134</v>
      </c>
      <c r="E21" s="15">
        <v>15</v>
      </c>
      <c r="F21" s="15"/>
      <c r="G21" s="13"/>
      <c r="H21" s="14"/>
      <c r="I21" s="14">
        <v>408</v>
      </c>
      <c r="J21" s="20"/>
      <c r="K21" s="9">
        <v>74.7</v>
      </c>
      <c r="L21" s="9">
        <v>21.5</v>
      </c>
      <c r="M21" s="29"/>
      <c r="N21" s="30">
        <v>9.9</v>
      </c>
      <c r="O21" s="30"/>
      <c r="Q21"/>
      <c r="R21"/>
      <c r="S21"/>
      <c r="T21"/>
      <c r="U21"/>
      <c r="V21"/>
    </row>
    <row r="22" ht="15.75" spans="1:22">
      <c r="A22" s="9">
        <v>16</v>
      </c>
      <c r="B22" s="10" t="s">
        <v>39</v>
      </c>
      <c r="C22" s="9">
        <f t="shared" si="1"/>
        <v>530.2</v>
      </c>
      <c r="D22" s="11">
        <v>47</v>
      </c>
      <c r="E22" s="15">
        <v>130.3</v>
      </c>
      <c r="F22" s="15"/>
      <c r="G22" s="13"/>
      <c r="H22" s="14"/>
      <c r="I22" s="14">
        <v>307</v>
      </c>
      <c r="J22" s="20"/>
      <c r="K22" s="9">
        <v>31.3</v>
      </c>
      <c r="L22" s="9">
        <v>14</v>
      </c>
      <c r="M22" s="29"/>
      <c r="N22" s="30">
        <v>0.3</v>
      </c>
      <c r="O22" s="30">
        <v>0.3</v>
      </c>
      <c r="Q22"/>
      <c r="R22"/>
      <c r="S22"/>
      <c r="T22"/>
      <c r="U22"/>
      <c r="V22"/>
    </row>
    <row r="23" ht="15.75" spans="1:22">
      <c r="A23" s="9">
        <v>17</v>
      </c>
      <c r="B23" s="10" t="s">
        <v>40</v>
      </c>
      <c r="C23" s="9">
        <f t="shared" si="1"/>
        <v>513.4</v>
      </c>
      <c r="D23" s="11">
        <v>94</v>
      </c>
      <c r="E23" s="15">
        <v>17.8</v>
      </c>
      <c r="F23" s="15"/>
      <c r="G23" s="13"/>
      <c r="H23" s="14"/>
      <c r="I23" s="14">
        <v>333</v>
      </c>
      <c r="J23" s="20"/>
      <c r="K23" s="9">
        <v>51.9</v>
      </c>
      <c r="L23" s="9">
        <v>12.5</v>
      </c>
      <c r="M23" s="29"/>
      <c r="N23" s="30">
        <v>4.2</v>
      </c>
      <c r="O23" s="30"/>
      <c r="Q23"/>
      <c r="R23"/>
      <c r="S23"/>
      <c r="T23"/>
      <c r="U23"/>
      <c r="V23"/>
    </row>
    <row r="24" ht="15.75" spans="1:22">
      <c r="A24" s="9">
        <v>18</v>
      </c>
      <c r="B24" s="10" t="s">
        <v>41</v>
      </c>
      <c r="C24" s="9">
        <f t="shared" si="1"/>
        <v>4020.2</v>
      </c>
      <c r="D24" s="11">
        <v>320</v>
      </c>
      <c r="E24" s="15">
        <v>493.9</v>
      </c>
      <c r="F24" s="15">
        <v>345</v>
      </c>
      <c r="G24" s="13">
        <v>169</v>
      </c>
      <c r="H24" s="14"/>
      <c r="I24" s="14">
        <v>1988</v>
      </c>
      <c r="J24" s="20"/>
      <c r="K24" s="9">
        <v>380</v>
      </c>
      <c r="L24" s="9">
        <v>86.5</v>
      </c>
      <c r="M24" s="29"/>
      <c r="N24" s="30">
        <v>137.9</v>
      </c>
      <c r="O24" s="30">
        <v>99.9</v>
      </c>
      <c r="Q24"/>
      <c r="R24"/>
      <c r="S24"/>
      <c r="T24"/>
      <c r="U24"/>
      <c r="V24"/>
    </row>
    <row r="25" ht="15.75" spans="1:22">
      <c r="A25" s="9">
        <v>19</v>
      </c>
      <c r="B25" s="10" t="s">
        <v>42</v>
      </c>
      <c r="C25" s="9">
        <f t="shared" si="1"/>
        <v>3594.6</v>
      </c>
      <c r="D25" s="11">
        <v>453</v>
      </c>
      <c r="E25" s="15">
        <v>158</v>
      </c>
      <c r="F25" s="15">
        <v>240</v>
      </c>
      <c r="G25" s="13"/>
      <c r="H25" s="14"/>
      <c r="I25" s="14">
        <v>1767</v>
      </c>
      <c r="J25" s="20"/>
      <c r="K25" s="9">
        <v>346.5</v>
      </c>
      <c r="L25" s="9">
        <v>70</v>
      </c>
      <c r="M25" s="29"/>
      <c r="N25" s="30">
        <v>231.9</v>
      </c>
      <c r="O25" s="30">
        <v>328.2</v>
      </c>
      <c r="Q25"/>
      <c r="R25"/>
      <c r="S25"/>
      <c r="T25"/>
      <c r="U25"/>
      <c r="V25"/>
    </row>
    <row r="26" ht="15.75" spans="1:22">
      <c r="A26" s="9">
        <v>20</v>
      </c>
      <c r="B26" s="10" t="s">
        <v>43</v>
      </c>
      <c r="C26" s="9">
        <f t="shared" si="1"/>
        <v>2554</v>
      </c>
      <c r="D26" s="11">
        <v>101</v>
      </c>
      <c r="E26" s="15">
        <v>207.8</v>
      </c>
      <c r="F26" s="15">
        <v>390</v>
      </c>
      <c r="G26" s="13">
        <v>220</v>
      </c>
      <c r="H26" s="14"/>
      <c r="I26" s="14">
        <v>1183</v>
      </c>
      <c r="J26" s="20"/>
      <c r="K26" s="9">
        <v>223</v>
      </c>
      <c r="L26" s="9">
        <v>64.5</v>
      </c>
      <c r="M26" s="29"/>
      <c r="N26" s="31">
        <v>81</v>
      </c>
      <c r="O26" s="30">
        <v>83.7</v>
      </c>
      <c r="Q26"/>
      <c r="R26"/>
      <c r="S26"/>
      <c r="T26"/>
      <c r="U26"/>
      <c r="V26"/>
    </row>
    <row r="27" ht="15.75" spans="1:22">
      <c r="A27" s="9">
        <v>21</v>
      </c>
      <c r="B27" s="10" t="s">
        <v>44</v>
      </c>
      <c r="C27" s="9">
        <f t="shared" si="1"/>
        <v>2655.9</v>
      </c>
      <c r="D27" s="11">
        <v>334</v>
      </c>
      <c r="E27" s="15">
        <v>138.6</v>
      </c>
      <c r="F27" s="15">
        <v>135</v>
      </c>
      <c r="G27" s="13"/>
      <c r="H27" s="14"/>
      <c r="I27" s="14">
        <v>1385</v>
      </c>
      <c r="J27" s="20"/>
      <c r="K27" s="9">
        <v>254</v>
      </c>
      <c r="L27" s="9">
        <v>26.5</v>
      </c>
      <c r="M27" s="29"/>
      <c r="N27" s="30">
        <v>202.7</v>
      </c>
      <c r="O27" s="30">
        <v>180.1</v>
      </c>
      <c r="Q27"/>
      <c r="R27"/>
      <c r="S27"/>
      <c r="T27"/>
      <c r="U27"/>
      <c r="V27"/>
    </row>
    <row r="28" ht="15.75" spans="1:15">
      <c r="A28" s="9">
        <v>22</v>
      </c>
      <c r="B28" s="10" t="s">
        <v>45</v>
      </c>
      <c r="C28" s="9">
        <f t="shared" si="1"/>
        <v>2598.9</v>
      </c>
      <c r="D28" s="11">
        <v>348</v>
      </c>
      <c r="E28" s="15">
        <v>81.7</v>
      </c>
      <c r="F28" s="15">
        <v>90</v>
      </c>
      <c r="G28" s="13">
        <v>175</v>
      </c>
      <c r="H28" s="14"/>
      <c r="I28" s="14">
        <v>1225</v>
      </c>
      <c r="J28" s="20"/>
      <c r="K28" s="9">
        <v>193.9</v>
      </c>
      <c r="L28" s="9">
        <v>15.5</v>
      </c>
      <c r="M28" s="29"/>
      <c r="N28" s="30">
        <v>177.2</v>
      </c>
      <c r="O28" s="30">
        <v>292.6</v>
      </c>
    </row>
    <row r="29" ht="15.75" spans="1:15">
      <c r="A29" s="9">
        <v>23</v>
      </c>
      <c r="B29" s="10" t="s">
        <v>46</v>
      </c>
      <c r="C29" s="9">
        <f t="shared" si="1"/>
        <v>4500.8</v>
      </c>
      <c r="D29" s="11">
        <v>376</v>
      </c>
      <c r="E29" s="15">
        <v>7.2</v>
      </c>
      <c r="F29" s="15">
        <v>330</v>
      </c>
      <c r="G29" s="13"/>
      <c r="H29" s="14"/>
      <c r="I29" s="14">
        <v>2606</v>
      </c>
      <c r="J29" s="20">
        <v>350</v>
      </c>
      <c r="K29" s="9">
        <v>343.9</v>
      </c>
      <c r="L29" s="9">
        <v>53</v>
      </c>
      <c r="M29" s="29"/>
      <c r="N29" s="30">
        <v>143.9</v>
      </c>
      <c r="O29" s="30">
        <v>290.8</v>
      </c>
    </row>
    <row r="30" ht="15.75" spans="1:15">
      <c r="A30" s="9">
        <v>24</v>
      </c>
      <c r="B30" s="10" t="s">
        <v>47</v>
      </c>
      <c r="C30" s="9">
        <f t="shared" si="1"/>
        <v>7012.6</v>
      </c>
      <c r="D30" s="11">
        <v>449</v>
      </c>
      <c r="E30" s="15"/>
      <c r="F30" s="15">
        <v>570</v>
      </c>
      <c r="G30" s="13">
        <v>175</v>
      </c>
      <c r="H30" s="14"/>
      <c r="I30" s="14">
        <v>4990</v>
      </c>
      <c r="J30" s="20"/>
      <c r="K30" s="9">
        <v>403.1</v>
      </c>
      <c r="L30" s="9">
        <v>48.5</v>
      </c>
      <c r="M30" s="29"/>
      <c r="N30" s="30">
        <v>195.7</v>
      </c>
      <c r="O30" s="30">
        <v>181.3</v>
      </c>
    </row>
    <row r="31" ht="15.75" spans="1:15">
      <c r="A31" s="9">
        <v>25</v>
      </c>
      <c r="B31" s="10" t="s">
        <v>48</v>
      </c>
      <c r="C31" s="9">
        <f t="shared" si="1"/>
        <v>3947.7</v>
      </c>
      <c r="D31" s="11">
        <v>329</v>
      </c>
      <c r="E31" s="15"/>
      <c r="F31" s="15">
        <v>450</v>
      </c>
      <c r="G31" s="13">
        <v>220</v>
      </c>
      <c r="H31" s="14"/>
      <c r="I31" s="14">
        <v>2413</v>
      </c>
      <c r="J31" s="20"/>
      <c r="K31" s="9">
        <v>281.7</v>
      </c>
      <c r="L31" s="9">
        <v>32.5</v>
      </c>
      <c r="M31" s="29"/>
      <c r="N31" s="31">
        <v>129</v>
      </c>
      <c r="O31" s="30">
        <v>92.5</v>
      </c>
    </row>
    <row r="32" ht="15.75" spans="1:15">
      <c r="A32" s="9">
        <v>26</v>
      </c>
      <c r="B32" s="10" t="s">
        <v>49</v>
      </c>
      <c r="C32" s="9">
        <f t="shared" si="1"/>
        <v>2862.4</v>
      </c>
      <c r="D32" s="11">
        <v>256</v>
      </c>
      <c r="E32" s="15">
        <v>11</v>
      </c>
      <c r="F32" s="15">
        <v>150</v>
      </c>
      <c r="G32" s="13"/>
      <c r="H32" s="14"/>
      <c r="I32" s="14">
        <v>1510</v>
      </c>
      <c r="J32" s="20"/>
      <c r="K32" s="9">
        <v>205.4</v>
      </c>
      <c r="L32" s="9">
        <v>17</v>
      </c>
      <c r="M32" s="29"/>
      <c r="N32" s="30">
        <v>187.8</v>
      </c>
      <c r="O32" s="30">
        <v>525.2</v>
      </c>
    </row>
    <row r="33" ht="15.75" spans="1:15">
      <c r="A33" s="9">
        <v>27</v>
      </c>
      <c r="B33" s="10" t="s">
        <v>50</v>
      </c>
      <c r="C33" s="9">
        <f t="shared" si="1"/>
        <v>10546</v>
      </c>
      <c r="D33" s="11">
        <v>1194</v>
      </c>
      <c r="E33" s="15">
        <v>110.5</v>
      </c>
      <c r="F33" s="15">
        <v>456</v>
      </c>
      <c r="G33" s="13">
        <v>175</v>
      </c>
      <c r="H33" s="14">
        <v>2300</v>
      </c>
      <c r="I33" s="14">
        <v>4479</v>
      </c>
      <c r="J33" s="20"/>
      <c r="K33" s="9">
        <v>745.9</v>
      </c>
      <c r="L33" s="9">
        <v>174.5</v>
      </c>
      <c r="M33" s="29">
        <v>4.7</v>
      </c>
      <c r="N33" s="30">
        <v>315.5</v>
      </c>
      <c r="O33" s="30">
        <v>590.9</v>
      </c>
    </row>
    <row r="34" ht="15.75" spans="1:15">
      <c r="A34" s="9">
        <v>28</v>
      </c>
      <c r="B34" s="10" t="s">
        <v>51</v>
      </c>
      <c r="C34" s="9">
        <f t="shared" si="1"/>
        <v>3500.25</v>
      </c>
      <c r="D34" s="11">
        <v>372</v>
      </c>
      <c r="E34" s="15">
        <v>54.6</v>
      </c>
      <c r="F34" s="15">
        <v>330</v>
      </c>
      <c r="G34" s="13"/>
      <c r="H34" s="14"/>
      <c r="I34" s="14">
        <v>2042</v>
      </c>
      <c r="J34" s="20"/>
      <c r="K34" s="9">
        <v>345.9</v>
      </c>
      <c r="L34" s="9">
        <v>33.75</v>
      </c>
      <c r="M34" s="29"/>
      <c r="N34" s="30">
        <v>135.5</v>
      </c>
      <c r="O34" s="30">
        <v>186.5</v>
      </c>
    </row>
    <row r="35" ht="15.75" spans="1:15">
      <c r="A35" s="9">
        <v>29</v>
      </c>
      <c r="B35" s="10" t="s">
        <v>52</v>
      </c>
      <c r="C35" s="9">
        <f t="shared" si="1"/>
        <v>4786.55</v>
      </c>
      <c r="D35" s="11">
        <v>445</v>
      </c>
      <c r="E35" s="15">
        <v>3.9</v>
      </c>
      <c r="F35" s="15">
        <v>450</v>
      </c>
      <c r="G35" s="13"/>
      <c r="H35" s="14">
        <v>1000</v>
      </c>
      <c r="I35" s="14">
        <v>1945</v>
      </c>
      <c r="J35" s="20"/>
      <c r="K35" s="9">
        <v>348</v>
      </c>
      <c r="L35" s="9">
        <v>28.75</v>
      </c>
      <c r="M35" s="29"/>
      <c r="N35" s="30">
        <v>157.3</v>
      </c>
      <c r="O35" s="30">
        <v>408.6</v>
      </c>
    </row>
    <row r="36" ht="15.75" spans="1:15">
      <c r="A36" s="9">
        <v>30</v>
      </c>
      <c r="B36" s="10" t="s">
        <v>53</v>
      </c>
      <c r="C36" s="9">
        <f t="shared" si="1"/>
        <v>2485.2</v>
      </c>
      <c r="D36" s="11">
        <v>268</v>
      </c>
      <c r="E36" s="15">
        <v>65.6</v>
      </c>
      <c r="F36" s="15">
        <v>34.5</v>
      </c>
      <c r="G36" s="13">
        <v>175</v>
      </c>
      <c r="H36" s="14">
        <v>70</v>
      </c>
      <c r="I36" s="14">
        <v>1614</v>
      </c>
      <c r="J36" s="20"/>
      <c r="K36" s="9">
        <v>179.3</v>
      </c>
      <c r="L36" s="9">
        <v>8</v>
      </c>
      <c r="M36" s="29"/>
      <c r="N36" s="30">
        <v>36.5</v>
      </c>
      <c r="O36" s="30">
        <v>34.3</v>
      </c>
    </row>
    <row r="37" ht="15.75" spans="1:15">
      <c r="A37" s="9">
        <v>31</v>
      </c>
      <c r="B37" s="10" t="s">
        <v>54</v>
      </c>
      <c r="C37" s="9">
        <f t="shared" si="1"/>
        <v>7485.3</v>
      </c>
      <c r="D37" s="11">
        <v>823</v>
      </c>
      <c r="E37" s="15">
        <v>236.8</v>
      </c>
      <c r="F37" s="15">
        <v>852</v>
      </c>
      <c r="G37" s="13">
        <v>169</v>
      </c>
      <c r="H37" s="14"/>
      <c r="I37" s="14">
        <v>3808</v>
      </c>
      <c r="J37" s="20"/>
      <c r="K37" s="9">
        <v>605.5</v>
      </c>
      <c r="L37" s="9">
        <v>135</v>
      </c>
      <c r="M37" s="29"/>
      <c r="N37" s="30">
        <v>271.2</v>
      </c>
      <c r="O37" s="30">
        <v>584.8</v>
      </c>
    </row>
    <row r="38" ht="15.75" spans="1:15">
      <c r="A38" s="9">
        <v>32</v>
      </c>
      <c r="B38" s="10" t="s">
        <v>55</v>
      </c>
      <c r="C38" s="9">
        <f t="shared" si="1"/>
        <v>3161.6</v>
      </c>
      <c r="D38" s="11">
        <v>205</v>
      </c>
      <c r="E38" s="15">
        <v>55.9</v>
      </c>
      <c r="F38" s="15">
        <v>381</v>
      </c>
      <c r="G38" s="13">
        <v>220</v>
      </c>
      <c r="H38" s="14"/>
      <c r="I38" s="14">
        <v>1594</v>
      </c>
      <c r="J38" s="20"/>
      <c r="K38" s="9">
        <v>204.1</v>
      </c>
      <c r="L38" s="9">
        <v>105.5</v>
      </c>
      <c r="M38" s="29"/>
      <c r="N38" s="30">
        <v>78.3</v>
      </c>
      <c r="O38" s="30">
        <v>317.8</v>
      </c>
    </row>
    <row r="39" ht="15.75" spans="1:15">
      <c r="A39" s="9">
        <v>33</v>
      </c>
      <c r="B39" s="10" t="s">
        <v>56</v>
      </c>
      <c r="C39" s="9">
        <f t="shared" si="1"/>
        <v>4226.3</v>
      </c>
      <c r="D39" s="11">
        <v>316</v>
      </c>
      <c r="E39" s="15">
        <v>82</v>
      </c>
      <c r="F39" s="15">
        <v>502.5</v>
      </c>
      <c r="G39" s="13"/>
      <c r="H39" s="14"/>
      <c r="I39" s="14">
        <v>2261</v>
      </c>
      <c r="J39" s="20"/>
      <c r="K39" s="9">
        <v>317.8</v>
      </c>
      <c r="L39" s="9">
        <v>32.5</v>
      </c>
      <c r="M39" s="29"/>
      <c r="N39" s="30">
        <v>185.7</v>
      </c>
      <c r="O39" s="30">
        <v>528.8</v>
      </c>
    </row>
    <row r="40" ht="15.75" spans="1:15">
      <c r="A40" s="9">
        <v>34</v>
      </c>
      <c r="B40" s="10" t="s">
        <v>57</v>
      </c>
      <c r="C40" s="9">
        <f t="shared" ref="C40:C63" si="2">SUM(D40:O40)</f>
        <v>3003.6</v>
      </c>
      <c r="D40" s="11">
        <v>309</v>
      </c>
      <c r="E40" s="15">
        <v>37.9</v>
      </c>
      <c r="F40" s="15">
        <v>136.5</v>
      </c>
      <c r="G40" s="13"/>
      <c r="H40" s="14"/>
      <c r="I40" s="14">
        <v>1647</v>
      </c>
      <c r="J40" s="20"/>
      <c r="K40" s="9">
        <v>302</v>
      </c>
      <c r="L40" s="9">
        <v>47.5</v>
      </c>
      <c r="M40" s="29"/>
      <c r="N40" s="30">
        <v>155.7</v>
      </c>
      <c r="O40" s="31">
        <v>368</v>
      </c>
    </row>
    <row r="41" ht="15.75" spans="1:15">
      <c r="A41" s="9">
        <v>35</v>
      </c>
      <c r="B41" s="10" t="s">
        <v>58</v>
      </c>
      <c r="C41" s="9">
        <f t="shared" si="2"/>
        <v>5907</v>
      </c>
      <c r="D41" s="11">
        <v>401</v>
      </c>
      <c r="E41" s="15">
        <v>89.5</v>
      </c>
      <c r="F41" s="15">
        <v>252</v>
      </c>
      <c r="G41" s="13">
        <v>175</v>
      </c>
      <c r="H41" s="14"/>
      <c r="I41" s="14">
        <v>3743</v>
      </c>
      <c r="J41" s="20"/>
      <c r="K41" s="9">
        <v>374</v>
      </c>
      <c r="L41" s="9">
        <v>25</v>
      </c>
      <c r="M41" s="29"/>
      <c r="N41" s="31">
        <v>179</v>
      </c>
      <c r="O41" s="30">
        <v>668.5</v>
      </c>
    </row>
    <row r="42" ht="15.75" spans="1:15">
      <c r="A42" s="9">
        <v>36</v>
      </c>
      <c r="B42" s="10" t="s">
        <v>59</v>
      </c>
      <c r="C42" s="9">
        <f t="shared" si="2"/>
        <v>1962.8</v>
      </c>
      <c r="D42" s="11">
        <v>306</v>
      </c>
      <c r="E42" s="15">
        <v>124.8</v>
      </c>
      <c r="F42" s="15">
        <v>28.5</v>
      </c>
      <c r="G42" s="13"/>
      <c r="H42" s="14"/>
      <c r="I42" s="14">
        <v>1178</v>
      </c>
      <c r="J42" s="20"/>
      <c r="K42" s="9">
        <v>231.4</v>
      </c>
      <c r="L42" s="9">
        <v>10</v>
      </c>
      <c r="M42" s="29"/>
      <c r="N42" s="31">
        <v>60</v>
      </c>
      <c r="O42" s="30">
        <v>24.1</v>
      </c>
    </row>
    <row r="43" ht="15.75" spans="1:15">
      <c r="A43" s="9">
        <v>37</v>
      </c>
      <c r="B43" s="10" t="s">
        <v>60</v>
      </c>
      <c r="C43" s="9">
        <f t="shared" si="2"/>
        <v>5813</v>
      </c>
      <c r="D43" s="11">
        <v>432</v>
      </c>
      <c r="E43" s="15">
        <v>179.7</v>
      </c>
      <c r="F43" s="15">
        <v>897</v>
      </c>
      <c r="G43" s="13">
        <v>220</v>
      </c>
      <c r="H43" s="14"/>
      <c r="I43" s="14">
        <v>2633</v>
      </c>
      <c r="J43" s="20"/>
      <c r="K43" s="9">
        <v>366.5</v>
      </c>
      <c r="L43" s="9">
        <v>159</v>
      </c>
      <c r="M43" s="29"/>
      <c r="N43" s="30">
        <v>337.7</v>
      </c>
      <c r="O43" s="30">
        <v>588.1</v>
      </c>
    </row>
    <row r="44" ht="15.75" spans="1:15">
      <c r="A44" s="9">
        <v>38</v>
      </c>
      <c r="B44" s="10" t="s">
        <v>61</v>
      </c>
      <c r="C44" s="9">
        <f t="shared" si="2"/>
        <v>2813</v>
      </c>
      <c r="D44" s="11">
        <v>548</v>
      </c>
      <c r="E44" s="15">
        <v>233.8</v>
      </c>
      <c r="F44" s="15">
        <v>37.5</v>
      </c>
      <c r="G44" s="13"/>
      <c r="H44" s="14"/>
      <c r="I44" s="14">
        <v>1503</v>
      </c>
      <c r="J44" s="20"/>
      <c r="K44" s="9">
        <v>305.5</v>
      </c>
      <c r="L44" s="9">
        <v>36.5</v>
      </c>
      <c r="M44" s="29"/>
      <c r="N44" s="30">
        <v>81.2</v>
      </c>
      <c r="O44" s="30">
        <v>67.5</v>
      </c>
    </row>
    <row r="45" ht="15.75" spans="1:15">
      <c r="A45" s="9">
        <v>39</v>
      </c>
      <c r="B45" s="10" t="s">
        <v>62</v>
      </c>
      <c r="C45" s="9">
        <f t="shared" si="2"/>
        <v>2681.4</v>
      </c>
      <c r="D45" s="11">
        <v>410</v>
      </c>
      <c r="E45" s="15">
        <v>62.4</v>
      </c>
      <c r="F45" s="15"/>
      <c r="G45" s="13">
        <v>175</v>
      </c>
      <c r="H45" s="14"/>
      <c r="I45" s="14">
        <v>1514</v>
      </c>
      <c r="J45" s="20"/>
      <c r="K45" s="9">
        <v>272.2</v>
      </c>
      <c r="L45" s="9">
        <v>11.5</v>
      </c>
      <c r="M45" s="29"/>
      <c r="N45" s="30">
        <v>74.9</v>
      </c>
      <c r="O45" s="30">
        <v>161.4</v>
      </c>
    </row>
    <row r="46" ht="15.75" spans="1:15">
      <c r="A46" s="9">
        <v>40</v>
      </c>
      <c r="B46" s="10" t="s">
        <v>63</v>
      </c>
      <c r="C46" s="9">
        <f t="shared" si="2"/>
        <v>1067.05</v>
      </c>
      <c r="D46" s="11">
        <v>94</v>
      </c>
      <c r="E46" s="15">
        <v>292.4</v>
      </c>
      <c r="F46" s="15">
        <v>28.5</v>
      </c>
      <c r="G46" s="13"/>
      <c r="H46" s="14"/>
      <c r="I46" s="14">
        <v>502</v>
      </c>
      <c r="J46" s="20"/>
      <c r="K46" s="9">
        <v>96.1</v>
      </c>
      <c r="L46" s="9">
        <v>7.25</v>
      </c>
      <c r="M46" s="29"/>
      <c r="N46" s="30">
        <v>28.5</v>
      </c>
      <c r="O46" s="30">
        <v>18.3</v>
      </c>
    </row>
    <row r="47" ht="15.75" spans="1:15">
      <c r="A47" s="9">
        <v>41</v>
      </c>
      <c r="B47" s="10" t="s">
        <v>64</v>
      </c>
      <c r="C47" s="9">
        <f t="shared" si="2"/>
        <v>2808.4</v>
      </c>
      <c r="D47" s="11">
        <v>410</v>
      </c>
      <c r="E47" s="16">
        <v>73.1</v>
      </c>
      <c r="F47" s="16">
        <v>9</v>
      </c>
      <c r="G47" s="13"/>
      <c r="H47" s="14"/>
      <c r="I47" s="14">
        <v>1630</v>
      </c>
      <c r="J47" s="20">
        <v>210</v>
      </c>
      <c r="K47" s="9">
        <v>275.3</v>
      </c>
      <c r="L47" s="9">
        <v>11.5</v>
      </c>
      <c r="M47" s="29"/>
      <c r="N47" s="30">
        <v>124.1</v>
      </c>
      <c r="O47" s="30">
        <v>65.4</v>
      </c>
    </row>
    <row r="48" ht="15.75" spans="1:15">
      <c r="A48" s="9">
        <v>42</v>
      </c>
      <c r="B48" s="10" t="s">
        <v>65</v>
      </c>
      <c r="C48" s="9">
        <f t="shared" si="2"/>
        <v>918.2</v>
      </c>
      <c r="D48" s="11">
        <v>87</v>
      </c>
      <c r="E48" s="16">
        <v>129.7</v>
      </c>
      <c r="F48" s="16">
        <v>48</v>
      </c>
      <c r="G48" s="13"/>
      <c r="H48" s="14"/>
      <c r="I48" s="14">
        <v>460</v>
      </c>
      <c r="J48" s="20"/>
      <c r="K48" s="9">
        <v>78.8</v>
      </c>
      <c r="L48" s="9">
        <v>11</v>
      </c>
      <c r="M48" s="29"/>
      <c r="N48" s="30">
        <v>74.2</v>
      </c>
      <c r="O48" s="30">
        <v>29.5</v>
      </c>
    </row>
    <row r="49" ht="15.75" spans="1:15">
      <c r="A49" s="9">
        <v>43</v>
      </c>
      <c r="B49" s="10" t="s">
        <v>66</v>
      </c>
      <c r="C49" s="9">
        <f t="shared" si="2"/>
        <v>1698.1</v>
      </c>
      <c r="D49" s="11">
        <v>240</v>
      </c>
      <c r="E49" s="16">
        <v>79.6</v>
      </c>
      <c r="F49" s="16">
        <v>15</v>
      </c>
      <c r="G49" s="13">
        <v>175</v>
      </c>
      <c r="H49" s="14"/>
      <c r="I49" s="14">
        <v>903</v>
      </c>
      <c r="J49" s="20"/>
      <c r="K49" s="9">
        <v>141.5</v>
      </c>
      <c r="L49" s="9">
        <v>11.5</v>
      </c>
      <c r="M49" s="29"/>
      <c r="N49" s="30">
        <v>67.7</v>
      </c>
      <c r="O49" s="30">
        <v>64.8</v>
      </c>
    </row>
    <row r="50" ht="15.75" spans="1:15">
      <c r="A50" s="9">
        <v>44</v>
      </c>
      <c r="B50" s="10" t="s">
        <v>67</v>
      </c>
      <c r="C50" s="9">
        <f t="shared" si="2"/>
        <v>335.6</v>
      </c>
      <c r="D50" s="11">
        <v>42</v>
      </c>
      <c r="E50" s="16">
        <v>26.6</v>
      </c>
      <c r="F50" s="16">
        <v>7.5</v>
      </c>
      <c r="G50" s="13"/>
      <c r="H50" s="14"/>
      <c r="I50" s="14">
        <v>213</v>
      </c>
      <c r="J50" s="20"/>
      <c r="K50" s="9">
        <v>26.6</v>
      </c>
      <c r="L50" s="9">
        <v>4</v>
      </c>
      <c r="M50" s="29"/>
      <c r="N50" s="30">
        <v>6.6</v>
      </c>
      <c r="O50" s="30">
        <v>9.3</v>
      </c>
    </row>
    <row r="51" ht="15.75" spans="1:15">
      <c r="A51" s="9">
        <v>45</v>
      </c>
      <c r="B51" s="10" t="s">
        <v>68</v>
      </c>
      <c r="C51" s="9">
        <f t="shared" si="2"/>
        <v>1119.3</v>
      </c>
      <c r="D51" s="11">
        <v>97</v>
      </c>
      <c r="E51" s="16">
        <v>180.9</v>
      </c>
      <c r="F51" s="16">
        <v>49.5</v>
      </c>
      <c r="G51" s="13"/>
      <c r="H51" s="14"/>
      <c r="I51" s="14">
        <v>564</v>
      </c>
      <c r="J51" s="20"/>
      <c r="K51" s="9">
        <v>107.4</v>
      </c>
      <c r="L51" s="9">
        <v>11.5</v>
      </c>
      <c r="M51" s="29"/>
      <c r="N51" s="30">
        <v>54.6</v>
      </c>
      <c r="O51" s="30">
        <v>54.4</v>
      </c>
    </row>
    <row r="52" ht="15.75" spans="1:15">
      <c r="A52" s="9">
        <v>46</v>
      </c>
      <c r="B52" s="10" t="s">
        <v>69</v>
      </c>
      <c r="C52" s="9">
        <f t="shared" si="2"/>
        <v>2412.8</v>
      </c>
      <c r="D52" s="11">
        <v>323</v>
      </c>
      <c r="E52" s="15">
        <v>163.4</v>
      </c>
      <c r="F52" s="15">
        <v>39</v>
      </c>
      <c r="G52" s="13">
        <v>175</v>
      </c>
      <c r="H52" s="14"/>
      <c r="I52" s="14">
        <v>1267</v>
      </c>
      <c r="J52" s="20"/>
      <c r="K52" s="9">
        <v>237.7</v>
      </c>
      <c r="L52" s="9">
        <v>23</v>
      </c>
      <c r="M52" s="29"/>
      <c r="N52" s="30">
        <v>114.5</v>
      </c>
      <c r="O52" s="30">
        <v>70.2</v>
      </c>
    </row>
    <row r="53" ht="15.75" spans="1:15">
      <c r="A53" s="9">
        <v>47</v>
      </c>
      <c r="B53" s="10" t="s">
        <v>70</v>
      </c>
      <c r="C53" s="9">
        <f t="shared" si="2"/>
        <v>3902.2</v>
      </c>
      <c r="D53" s="11">
        <v>534</v>
      </c>
      <c r="E53" s="15">
        <v>235.1</v>
      </c>
      <c r="F53" s="15">
        <v>42</v>
      </c>
      <c r="G53" s="13">
        <v>175</v>
      </c>
      <c r="H53" s="14"/>
      <c r="I53" s="14">
        <v>2259</v>
      </c>
      <c r="J53" s="20"/>
      <c r="K53" s="9">
        <v>401.1</v>
      </c>
      <c r="L53" s="9">
        <v>25.5</v>
      </c>
      <c r="M53" s="29"/>
      <c r="N53" s="30">
        <v>110.7</v>
      </c>
      <c r="O53" s="30">
        <v>119.8</v>
      </c>
    </row>
    <row r="54" ht="15.75" spans="1:15">
      <c r="A54" s="9">
        <v>48</v>
      </c>
      <c r="B54" s="10" t="s">
        <v>71</v>
      </c>
      <c r="C54" s="9">
        <f t="shared" si="2"/>
        <v>815.5</v>
      </c>
      <c r="D54" s="11">
        <v>133</v>
      </c>
      <c r="E54" s="15">
        <v>43.6</v>
      </c>
      <c r="F54" s="15">
        <v>12</v>
      </c>
      <c r="G54" s="13"/>
      <c r="H54" s="14"/>
      <c r="I54" s="14">
        <v>492</v>
      </c>
      <c r="J54" s="20"/>
      <c r="K54" s="9">
        <v>90.5</v>
      </c>
      <c r="L54" s="9">
        <v>15</v>
      </c>
      <c r="M54" s="29"/>
      <c r="N54" s="30">
        <v>24.4</v>
      </c>
      <c r="O54" s="31">
        <v>5</v>
      </c>
    </row>
    <row r="55" ht="15.75" spans="1:15">
      <c r="A55" s="9">
        <v>49</v>
      </c>
      <c r="B55" s="10" t="s">
        <v>72</v>
      </c>
      <c r="C55" s="9">
        <f t="shared" si="2"/>
        <v>2065.5</v>
      </c>
      <c r="D55" s="11">
        <v>305</v>
      </c>
      <c r="E55" s="15">
        <v>135</v>
      </c>
      <c r="F55" s="15">
        <v>27</v>
      </c>
      <c r="G55" s="13"/>
      <c r="H55" s="14"/>
      <c r="I55" s="14">
        <v>1112</v>
      </c>
      <c r="J55" s="20"/>
      <c r="K55" s="9">
        <v>224.1</v>
      </c>
      <c r="L55" s="9">
        <v>11.5</v>
      </c>
      <c r="M55" s="29"/>
      <c r="N55" s="30">
        <v>111.6</v>
      </c>
      <c r="O55" s="30">
        <v>139.3</v>
      </c>
    </row>
    <row r="56" ht="15.75" spans="1:15">
      <c r="A56" s="9">
        <v>50</v>
      </c>
      <c r="B56" s="10" t="s">
        <v>73</v>
      </c>
      <c r="C56" s="9">
        <f t="shared" si="2"/>
        <v>3801.1</v>
      </c>
      <c r="D56" s="11">
        <v>514</v>
      </c>
      <c r="E56" s="15">
        <v>20.5</v>
      </c>
      <c r="F56" s="15">
        <v>315</v>
      </c>
      <c r="G56" s="13">
        <v>175</v>
      </c>
      <c r="H56" s="14">
        <v>180</v>
      </c>
      <c r="I56" s="14">
        <v>1819</v>
      </c>
      <c r="J56" s="20"/>
      <c r="K56" s="9">
        <v>333.1</v>
      </c>
      <c r="L56" s="9">
        <v>34.5</v>
      </c>
      <c r="M56" s="29"/>
      <c r="N56" s="30">
        <v>328.5</v>
      </c>
      <c r="O56" s="30">
        <v>81.5</v>
      </c>
    </row>
    <row r="57" ht="15.75" spans="1:15">
      <c r="A57" s="9">
        <v>51</v>
      </c>
      <c r="B57" s="10" t="s">
        <v>74</v>
      </c>
      <c r="C57" s="9">
        <f t="shared" si="2"/>
        <v>5438.8</v>
      </c>
      <c r="D57" s="11">
        <v>537</v>
      </c>
      <c r="E57" s="15">
        <v>22.6</v>
      </c>
      <c r="F57" s="15">
        <v>600</v>
      </c>
      <c r="G57" s="13"/>
      <c r="H57" s="14"/>
      <c r="I57" s="14">
        <v>3054</v>
      </c>
      <c r="J57" s="20"/>
      <c r="K57" s="9">
        <v>436.6</v>
      </c>
      <c r="L57" s="9">
        <v>74</v>
      </c>
      <c r="M57" s="29">
        <v>0.1</v>
      </c>
      <c r="N57" s="30">
        <v>148.4</v>
      </c>
      <c r="O57" s="30">
        <v>566.1</v>
      </c>
    </row>
    <row r="58" ht="15.75" spans="1:15">
      <c r="A58" s="9">
        <v>52</v>
      </c>
      <c r="B58" s="10" t="s">
        <v>75</v>
      </c>
      <c r="C58" s="9">
        <f t="shared" si="2"/>
        <v>4195.7</v>
      </c>
      <c r="D58" s="11">
        <v>362</v>
      </c>
      <c r="E58" s="15">
        <v>11</v>
      </c>
      <c r="F58" s="15">
        <v>480</v>
      </c>
      <c r="G58" s="13">
        <v>395</v>
      </c>
      <c r="H58" s="14">
        <v>600</v>
      </c>
      <c r="I58" s="14">
        <v>1841</v>
      </c>
      <c r="J58" s="20"/>
      <c r="K58" s="9">
        <v>228.8</v>
      </c>
      <c r="L58" s="9">
        <v>25</v>
      </c>
      <c r="M58" s="29"/>
      <c r="N58" s="30">
        <v>115</v>
      </c>
      <c r="O58" s="30">
        <v>137.9</v>
      </c>
    </row>
    <row r="59" ht="15.75" spans="1:15">
      <c r="A59" s="9">
        <v>53</v>
      </c>
      <c r="B59" s="10" t="s">
        <v>76</v>
      </c>
      <c r="C59" s="9">
        <f t="shared" si="2"/>
        <v>6653.1</v>
      </c>
      <c r="D59" s="11">
        <v>500</v>
      </c>
      <c r="E59" s="15">
        <v>16.4</v>
      </c>
      <c r="F59" s="15">
        <v>1200</v>
      </c>
      <c r="G59" s="13">
        <v>220</v>
      </c>
      <c r="H59" s="14">
        <v>660</v>
      </c>
      <c r="I59" s="14">
        <v>3021</v>
      </c>
      <c r="J59" s="20"/>
      <c r="K59" s="9">
        <v>422.9</v>
      </c>
      <c r="L59" s="9">
        <v>43.5</v>
      </c>
      <c r="M59" s="29"/>
      <c r="N59" s="30">
        <v>175.2</v>
      </c>
      <c r="O59" s="30">
        <v>394.1</v>
      </c>
    </row>
    <row r="60" ht="31.5" spans="1:15">
      <c r="A60" s="17">
        <v>54</v>
      </c>
      <c r="B60" s="18" t="s">
        <v>77</v>
      </c>
      <c r="C60" s="15">
        <f t="shared" si="2"/>
        <v>1800</v>
      </c>
      <c r="D60" s="19"/>
      <c r="E60" s="20"/>
      <c r="F60" s="15">
        <v>1800</v>
      </c>
      <c r="G60" s="13"/>
      <c r="H60" s="9"/>
      <c r="I60" s="9"/>
      <c r="J60" s="9"/>
      <c r="K60" s="9"/>
      <c r="L60" s="9"/>
      <c r="M60" s="9"/>
      <c r="N60" s="9"/>
      <c r="O60" s="9"/>
    </row>
    <row r="61" ht="31.5" spans="1:15">
      <c r="A61" s="19">
        <v>55</v>
      </c>
      <c r="B61" s="18" t="s">
        <v>78</v>
      </c>
      <c r="C61" s="12">
        <f t="shared" si="2"/>
        <v>15</v>
      </c>
      <c r="D61" s="19"/>
      <c r="E61" s="19"/>
      <c r="F61" s="12">
        <v>15</v>
      </c>
      <c r="G61" s="13"/>
      <c r="H61" s="9"/>
      <c r="I61" s="9"/>
      <c r="J61" s="9"/>
      <c r="K61" s="9"/>
      <c r="L61" s="9"/>
      <c r="M61" s="9"/>
      <c r="N61" s="9"/>
      <c r="O61" s="9"/>
    </row>
    <row r="62" ht="78.75" spans="1:15">
      <c r="A62" s="19">
        <v>56</v>
      </c>
      <c r="B62" s="21" t="s">
        <v>79</v>
      </c>
      <c r="C62" s="19">
        <f t="shared" si="2"/>
        <v>90</v>
      </c>
      <c r="D62" s="19"/>
      <c r="E62" s="19"/>
      <c r="F62" s="19"/>
      <c r="G62" s="19"/>
      <c r="H62" s="22">
        <v>90</v>
      </c>
      <c r="I62" s="32"/>
      <c r="J62" s="32"/>
      <c r="K62" s="32"/>
      <c r="L62" s="32"/>
      <c r="M62" s="32"/>
      <c r="N62" s="32"/>
      <c r="O62" s="32"/>
    </row>
    <row r="63" ht="31.5" spans="1:15">
      <c r="A63" s="19">
        <v>57</v>
      </c>
      <c r="B63" s="21" t="s">
        <v>80</v>
      </c>
      <c r="C63" s="19">
        <f t="shared" si="2"/>
        <v>100</v>
      </c>
      <c r="D63" s="19"/>
      <c r="E63" s="19"/>
      <c r="F63" s="19"/>
      <c r="G63" s="19"/>
      <c r="H63" s="22">
        <v>100</v>
      </c>
      <c r="I63" s="32"/>
      <c r="J63" s="32"/>
      <c r="K63" s="32"/>
      <c r="L63" s="32"/>
      <c r="M63" s="32"/>
      <c r="N63" s="32"/>
      <c r="O63" s="32"/>
    </row>
  </sheetData>
  <mergeCells count="11">
    <mergeCell ref="A1:B1"/>
    <mergeCell ref="A2:O2"/>
    <mergeCell ref="M3:O3"/>
    <mergeCell ref="D4:G4"/>
    <mergeCell ref="H4:I4"/>
    <mergeCell ref="J4:K4"/>
    <mergeCell ref="M4:O4"/>
    <mergeCell ref="A6:B6"/>
    <mergeCell ref="A4:A5"/>
    <mergeCell ref="B4:B5"/>
    <mergeCell ref="C4:C5"/>
  </mergeCells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wch</dc:creator>
  <cp:lastModifiedBy>魏崇辉</cp:lastModifiedBy>
  <dcterms:created xsi:type="dcterms:W3CDTF">2015-06-05T18:19:00Z</dcterms:created>
  <dcterms:modified xsi:type="dcterms:W3CDTF">2024-12-10T01:59:48Z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E5B6E7F49FE841BEB73E4347C9676A8D_12</vt:lpwstr>
  </property>
</Properties>
</file>